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8835" activeTab="0"/>
  </bookViews>
  <sheets>
    <sheet name="Blank" sheetId="1" r:id="rId1"/>
    <sheet name="Completed_Sample" sheetId="2" r:id="rId2"/>
  </sheets>
  <definedNames>
    <definedName name="_xlnm.Print_Area" localSheetId="0">'Blank'!$A$3:$I$40</definedName>
    <definedName name="_xlnm.Print_Titles" localSheetId="0">'Blank'!$17:$17</definedName>
  </definedNames>
  <calcPr fullCalcOnLoad="1"/>
</workbook>
</file>

<file path=xl/sharedStrings.xml><?xml version="1.0" encoding="utf-8"?>
<sst xmlns="http://schemas.openxmlformats.org/spreadsheetml/2006/main" count="97" uniqueCount="62">
  <si>
    <t>Name of Agency</t>
  </si>
  <si>
    <t xml:space="preserve">Address </t>
  </si>
  <si>
    <t>Contact Person</t>
  </si>
  <si>
    <t>Title</t>
  </si>
  <si>
    <t>Date</t>
  </si>
  <si>
    <t>TOTALS</t>
  </si>
  <si>
    <t xml:space="preserve">Period of reimbursement claim </t>
  </si>
  <si>
    <t>From:</t>
  </si>
  <si>
    <t>To:</t>
  </si>
  <si>
    <t>Request for Reimbursement of HIDTA Overtime Expenses</t>
  </si>
  <si>
    <t>Brief description of overtime work (case number, etc.)</t>
  </si>
  <si>
    <t>Overtime amount this period</t>
  </si>
  <si>
    <t>Cumulative overtime amount to date</t>
  </si>
  <si>
    <t>Phone #</t>
  </si>
  <si>
    <t>Employee Name</t>
  </si>
  <si>
    <t>I certify to the best of my knowledge that the  above is correct:  all outlays were for the purposes set forth in the grant agreement or any other agreement; that they were made in accordance with the grant or other agreement conditions</t>
  </si>
  <si>
    <t>Thunder Bay Police Dept</t>
  </si>
  <si>
    <t>5421 West 15th Street</t>
  </si>
  <si>
    <t>Thunder Bay, WI 54112</t>
  </si>
  <si>
    <t>HIDTA Initiative</t>
  </si>
  <si>
    <t>504.888.7600</t>
  </si>
  <si>
    <t>John Riker</t>
  </si>
  <si>
    <t>John Elephane</t>
  </si>
  <si>
    <t>J.W Smith</t>
  </si>
  <si>
    <t>John Sebastian</t>
  </si>
  <si>
    <t>Phil Walters</t>
  </si>
  <si>
    <t>Rosanna Sitka</t>
  </si>
  <si>
    <t>Marcus Heard</t>
  </si>
  <si>
    <t>Hector Ramirez</t>
  </si>
  <si>
    <t>Case No. 45-99206</t>
  </si>
  <si>
    <t>N</t>
  </si>
  <si>
    <t>Officer or Admin?</t>
  </si>
  <si>
    <t>O</t>
  </si>
  <si>
    <t xml:space="preserve">A </t>
  </si>
  <si>
    <t>Is this employee eligible for OT from parent agency?</t>
  </si>
  <si>
    <t>Y</t>
  </si>
  <si>
    <t xml:space="preserve">Interlakes Methamphetamine </t>
  </si>
  <si>
    <t>OT Hrs. this period</t>
  </si>
  <si>
    <t>OCEDTF case?</t>
  </si>
  <si>
    <t>Signature of Authorized Representative of Requesting Agency</t>
  </si>
  <si>
    <t>Signature of HIDTA Initiative Supervisor</t>
  </si>
  <si>
    <t xml:space="preserve">To: </t>
  </si>
  <si>
    <t xml:space="preserve">Contact Person: </t>
  </si>
  <si>
    <t xml:space="preserve">Address:  </t>
  </si>
  <si>
    <t>Phone:</t>
  </si>
  <si>
    <r>
      <rPr>
        <sz val="20"/>
        <rFont val="Arial"/>
        <family val="2"/>
      </rPr>
      <t>Gulf Coast</t>
    </r>
    <r>
      <rPr>
        <sz val="10"/>
        <rFont val="Arial"/>
        <family val="0"/>
      </rPr>
      <t xml:space="preserve"> </t>
    </r>
  </si>
  <si>
    <t>High Intensity Drug Trafficking Area</t>
  </si>
  <si>
    <t xml:space="preserve"> </t>
  </si>
  <si>
    <t xml:space="preserve">HIDTA Initiative:     </t>
  </si>
  <si>
    <t xml:space="preserve">Period From:         </t>
  </si>
  <si>
    <t xml:space="preserve">Agency : </t>
  </si>
  <si>
    <t>OCDETF case? Yes/No</t>
  </si>
  <si>
    <t>A</t>
  </si>
  <si>
    <t>B</t>
  </si>
  <si>
    <t>D</t>
  </si>
  <si>
    <t>Current claim</t>
  </si>
  <si>
    <t xml:space="preserve">             C</t>
  </si>
  <si>
    <t>Print name and Title:</t>
  </si>
  <si>
    <t>Case Number or DHE Operation Number</t>
  </si>
  <si>
    <t>Is the officer eligible for agency overtime? Yes/No</t>
  </si>
  <si>
    <t>E</t>
  </si>
  <si>
    <t>3838 North Causeway Boulevard · Suite 1900 · Metairie, Louisiana 70002 · Phone (571) 362-4851 · Fax (571) 362-4915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</si>
</sst>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m/d/yy;@"/>
    <numFmt numFmtId="167" formatCode="[$-409]d\-mmm\-yy;@"/>
    <numFmt numFmtId="168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44" fontId="0" fillId="0" borderId="14" xfId="44" applyFont="1" applyBorder="1" applyAlignment="1">
      <alignment/>
    </xf>
    <xf numFmtId="43" fontId="0" fillId="0" borderId="14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top"/>
      <protection/>
    </xf>
    <xf numFmtId="39" fontId="4" fillId="0" borderId="10" xfId="44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left" wrapText="1"/>
    </xf>
    <xf numFmtId="165" fontId="4" fillId="0" borderId="14" xfId="44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166" fontId="5" fillId="0" borderId="14" xfId="0" applyNumberFormat="1" applyFont="1" applyBorder="1" applyAlignment="1" applyProtection="1">
      <alignment vertical="top" wrapText="1"/>
      <protection/>
    </xf>
    <xf numFmtId="165" fontId="4" fillId="33" borderId="13" xfId="44" applyNumberFormat="1" applyFont="1" applyFill="1" applyBorder="1" applyAlignment="1" applyProtection="1">
      <alignment/>
      <protection/>
    </xf>
    <xf numFmtId="166" fontId="4" fillId="0" borderId="11" xfId="0" applyNumberFormat="1" applyFont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39" fontId="4" fillId="33" borderId="16" xfId="0" applyNumberFormat="1" applyFont="1" applyFill="1" applyBorder="1" applyAlignment="1" applyProtection="1">
      <alignment horizontal="center" wrapText="1"/>
      <protection locked="0"/>
    </xf>
    <xf numFmtId="165" fontId="4" fillId="33" borderId="15" xfId="0" applyNumberFormat="1" applyFont="1" applyFill="1" applyBorder="1" applyAlignment="1" applyProtection="1">
      <alignment horizontal="center" wrapText="1"/>
      <protection locked="0"/>
    </xf>
    <xf numFmtId="0" fontId="4" fillId="33" borderId="16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44" fontId="4" fillId="33" borderId="10" xfId="44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44" fontId="4" fillId="33" borderId="10" xfId="44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165" fontId="4" fillId="33" borderId="14" xfId="44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 applyProtection="1">
      <alignment horizontal="left" wrapText="1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66675</xdr:rowOff>
    </xdr:from>
    <xdr:to>
      <xdr:col>0</xdr:col>
      <xdr:colOff>1257300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052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showGridLines="0" showRowColHeaders="0" tabSelected="1" zoomScale="169" zoomScaleNormal="169" zoomScalePageLayoutView="0" workbookViewId="0" topLeftCell="A1">
      <selection activeCell="C10" sqref="C10:D10"/>
    </sheetView>
  </sheetViews>
  <sheetFormatPr defaultColWidth="9.140625" defaultRowHeight="12.75"/>
  <cols>
    <col min="1" max="1" width="27.00390625" style="0" customWidth="1"/>
    <col min="2" max="2" width="11.140625" style="0" customWidth="1"/>
    <col min="3" max="3" width="17.00390625" style="0" customWidth="1"/>
    <col min="4" max="4" width="12.00390625" style="0" customWidth="1"/>
    <col min="5" max="5" width="33.57421875" style="0" customWidth="1"/>
    <col min="6" max="6" width="13.57421875" style="0" customWidth="1"/>
    <col min="7" max="7" width="12.57421875" style="0" customWidth="1"/>
    <col min="8" max="8" width="4.28125" style="0" customWidth="1"/>
    <col min="9" max="9" width="7.57421875" style="0" customWidth="1"/>
    <col min="10" max="38" width="9.140625" style="66" customWidth="1"/>
    <col min="39" max="53" width="9.140625" style="66" hidden="1" customWidth="1"/>
    <col min="54" max="16384" width="9.140625" style="66" customWidth="1"/>
  </cols>
  <sheetData>
    <row r="3" spans="1:9" ht="12.75">
      <c r="A3" s="99"/>
      <c r="B3" s="97" t="s">
        <v>45</v>
      </c>
      <c r="C3" s="98"/>
      <c r="D3" s="98"/>
      <c r="E3" s="98"/>
      <c r="F3" s="98"/>
      <c r="G3" s="98"/>
      <c r="H3" s="29"/>
      <c r="I3" s="29"/>
    </row>
    <row r="4" spans="1:9" ht="12.75">
      <c r="A4" s="99"/>
      <c r="B4" s="98"/>
      <c r="C4" s="98"/>
      <c r="D4" s="98"/>
      <c r="E4" s="98"/>
      <c r="F4" s="98"/>
      <c r="G4" s="98"/>
      <c r="H4" s="29"/>
      <c r="I4" s="29"/>
    </row>
    <row r="5" spans="1:9" ht="15">
      <c r="A5" s="99"/>
      <c r="B5" s="100" t="s">
        <v>46</v>
      </c>
      <c r="C5" s="100"/>
      <c r="D5" s="100"/>
      <c r="E5" s="100"/>
      <c r="F5" s="100"/>
      <c r="G5" s="100"/>
      <c r="H5" s="29"/>
      <c r="I5" s="29"/>
    </row>
    <row r="6" spans="1:9" ht="4.5" customHeight="1">
      <c r="A6" s="99"/>
      <c r="B6" s="33"/>
      <c r="C6" s="33"/>
      <c r="D6" s="33"/>
      <c r="E6" s="33"/>
      <c r="F6" s="33"/>
      <c r="G6" s="33"/>
      <c r="H6" s="29"/>
      <c r="I6" s="29"/>
    </row>
    <row r="7" spans="1:9" ht="13.5" customHeight="1">
      <c r="A7" s="99"/>
      <c r="B7" s="82" t="s">
        <v>61</v>
      </c>
      <c r="C7" s="82"/>
      <c r="D7" s="82"/>
      <c r="E7" s="82"/>
      <c r="F7" s="82"/>
      <c r="G7" s="82"/>
      <c r="H7" s="82"/>
      <c r="I7" s="82"/>
    </row>
    <row r="8" spans="1:9" ht="15" customHeight="1">
      <c r="A8" s="93" t="s">
        <v>9</v>
      </c>
      <c r="B8" s="93"/>
      <c r="C8" s="93"/>
      <c r="D8" s="93"/>
      <c r="E8" s="93"/>
      <c r="F8" s="93"/>
      <c r="G8" s="93"/>
      <c r="H8" s="94"/>
      <c r="I8" s="94"/>
    </row>
    <row r="9" spans="1:9" ht="7.5" customHeight="1">
      <c r="A9" s="34"/>
      <c r="B9" s="34"/>
      <c r="C9" s="34"/>
      <c r="D9" s="34"/>
      <c r="E9" s="34"/>
      <c r="F9" s="34"/>
      <c r="G9" s="34"/>
      <c r="H9" s="34"/>
      <c r="I9" s="29"/>
    </row>
    <row r="10" spans="1:9" ht="12.75" customHeight="1">
      <c r="A10" s="29"/>
      <c r="B10" s="32" t="s">
        <v>50</v>
      </c>
      <c r="C10" s="95"/>
      <c r="D10" s="95"/>
      <c r="E10" s="32" t="s">
        <v>48</v>
      </c>
      <c r="F10" s="96"/>
      <c r="G10" s="96"/>
      <c r="H10" s="96"/>
      <c r="I10" s="96"/>
    </row>
    <row r="11" spans="1:9" ht="12.75" customHeight="1">
      <c r="A11" s="29"/>
      <c r="B11" s="32" t="s">
        <v>43</v>
      </c>
      <c r="C11" s="101"/>
      <c r="D11" s="83"/>
      <c r="E11" s="32" t="s">
        <v>49</v>
      </c>
      <c r="F11" s="91"/>
      <c r="G11" s="92"/>
      <c r="H11" s="92"/>
      <c r="I11" s="92"/>
    </row>
    <row r="12" spans="1:9" ht="12.75">
      <c r="A12" s="52"/>
      <c r="B12" s="52"/>
      <c r="C12" s="83"/>
      <c r="D12" s="83"/>
      <c r="E12" s="32" t="s">
        <v>41</v>
      </c>
      <c r="F12" s="88"/>
      <c r="G12" s="83"/>
      <c r="H12" s="83"/>
      <c r="I12" s="83"/>
    </row>
    <row r="13" spans="1:9" ht="12.75">
      <c r="A13" s="52"/>
      <c r="B13" s="52"/>
      <c r="C13" s="83"/>
      <c r="D13" s="83"/>
      <c r="E13" s="32"/>
      <c r="F13" s="83"/>
      <c r="G13" s="83"/>
      <c r="H13" s="83"/>
      <c r="I13" s="83"/>
    </row>
    <row r="14" spans="1:9" ht="15.75">
      <c r="A14" s="29"/>
      <c r="B14" s="36" t="s">
        <v>42</v>
      </c>
      <c r="C14" s="84"/>
      <c r="D14" s="85"/>
      <c r="E14" s="32" t="s">
        <v>44</v>
      </c>
      <c r="F14" s="86"/>
      <c r="G14" s="87"/>
      <c r="H14" s="87"/>
      <c r="I14" s="87"/>
    </row>
    <row r="15" spans="1:9" ht="14.25" customHeight="1">
      <c r="A15" s="53"/>
      <c r="B15" s="54" t="s">
        <v>52</v>
      </c>
      <c r="C15" s="54" t="s">
        <v>53</v>
      </c>
      <c r="D15" s="55"/>
      <c r="E15" s="56" t="s">
        <v>56</v>
      </c>
      <c r="F15" s="57" t="s">
        <v>54</v>
      </c>
      <c r="G15" s="71" t="s">
        <v>60</v>
      </c>
      <c r="H15" s="69"/>
      <c r="I15" s="70"/>
    </row>
    <row r="16" spans="1:9" ht="0.75" customHeight="1">
      <c r="A16" s="60"/>
      <c r="B16" s="61"/>
      <c r="C16" s="61"/>
      <c r="D16" s="62"/>
      <c r="E16" s="63"/>
      <c r="F16" s="62"/>
      <c r="G16" s="62"/>
      <c r="H16" s="58"/>
      <c r="I16" s="59"/>
    </row>
    <row r="17" spans="1:9" ht="68.25" customHeight="1">
      <c r="A17" s="64" t="s">
        <v>14</v>
      </c>
      <c r="B17" s="65" t="s">
        <v>37</v>
      </c>
      <c r="C17" s="64" t="s">
        <v>59</v>
      </c>
      <c r="D17" s="68" t="s">
        <v>58</v>
      </c>
      <c r="E17" s="106"/>
      <c r="F17" s="65" t="s">
        <v>51</v>
      </c>
      <c r="G17" s="68" t="s">
        <v>55</v>
      </c>
      <c r="H17" s="69"/>
      <c r="I17" s="70"/>
    </row>
    <row r="18" spans="1:9" ht="12.75" customHeight="1">
      <c r="A18" s="44"/>
      <c r="B18" s="45"/>
      <c r="C18" s="46"/>
      <c r="D18" s="89"/>
      <c r="E18" s="90"/>
      <c r="F18" s="47"/>
      <c r="G18" s="74"/>
      <c r="H18" s="75"/>
      <c r="I18" s="76"/>
    </row>
    <row r="19" spans="1:9" ht="12.75" customHeight="1">
      <c r="A19" s="44"/>
      <c r="B19" s="45"/>
      <c r="C19" s="46"/>
      <c r="D19" s="89"/>
      <c r="E19" s="90"/>
      <c r="F19" s="47"/>
      <c r="G19" s="80" t="s">
        <v>47</v>
      </c>
      <c r="H19" s="75"/>
      <c r="I19" s="76"/>
    </row>
    <row r="20" spans="1:9" ht="12.75" customHeight="1">
      <c r="A20" s="44"/>
      <c r="B20" s="45"/>
      <c r="C20" s="46"/>
      <c r="D20" s="89"/>
      <c r="E20" s="90"/>
      <c r="F20" s="47"/>
      <c r="G20" s="74"/>
      <c r="H20" s="75"/>
      <c r="I20" s="76"/>
    </row>
    <row r="21" spans="1:9" ht="12.75" customHeight="1">
      <c r="A21" s="48"/>
      <c r="B21" s="45"/>
      <c r="C21" s="46"/>
      <c r="D21" s="89"/>
      <c r="E21" s="90"/>
      <c r="F21" s="47"/>
      <c r="G21" s="74"/>
      <c r="H21" s="75"/>
      <c r="I21" s="76"/>
    </row>
    <row r="22" spans="1:9" ht="12.75" customHeight="1">
      <c r="A22" s="48"/>
      <c r="B22" s="45"/>
      <c r="C22" s="46"/>
      <c r="D22" s="89"/>
      <c r="E22" s="90"/>
      <c r="F22" s="47"/>
      <c r="G22" s="74"/>
      <c r="H22" s="75"/>
      <c r="I22" s="76"/>
    </row>
    <row r="23" spans="1:9" ht="12.75" customHeight="1">
      <c r="A23" s="48"/>
      <c r="B23" s="45"/>
      <c r="C23" s="46"/>
      <c r="D23" s="89"/>
      <c r="E23" s="90"/>
      <c r="F23" s="47"/>
      <c r="G23" s="74"/>
      <c r="H23" s="75"/>
      <c r="I23" s="76"/>
    </row>
    <row r="24" spans="1:9" ht="12.75" customHeight="1">
      <c r="A24" s="48"/>
      <c r="B24" s="45"/>
      <c r="C24" s="46"/>
      <c r="D24" s="89"/>
      <c r="E24" s="90"/>
      <c r="F24" s="47"/>
      <c r="G24" s="74"/>
      <c r="H24" s="75"/>
      <c r="I24" s="76"/>
    </row>
    <row r="25" spans="1:9" ht="12.75" customHeight="1">
      <c r="A25" s="48"/>
      <c r="B25" s="45"/>
      <c r="C25" s="46"/>
      <c r="D25" s="89"/>
      <c r="E25" s="90"/>
      <c r="F25" s="47"/>
      <c r="G25" s="74"/>
      <c r="H25" s="75"/>
      <c r="I25" s="76"/>
    </row>
    <row r="26" spans="1:9" ht="12.75" customHeight="1">
      <c r="A26" s="48"/>
      <c r="B26" s="45"/>
      <c r="C26" s="46"/>
      <c r="D26" s="80"/>
      <c r="E26" s="81"/>
      <c r="F26" s="49"/>
      <c r="G26" s="74"/>
      <c r="H26" s="75"/>
      <c r="I26" s="76"/>
    </row>
    <row r="27" spans="1:9" ht="12.75" customHeight="1">
      <c r="A27" s="48"/>
      <c r="B27" s="45"/>
      <c r="C27" s="46"/>
      <c r="D27" s="80"/>
      <c r="E27" s="81"/>
      <c r="F27" s="49"/>
      <c r="G27" s="74"/>
      <c r="H27" s="75"/>
      <c r="I27" s="76"/>
    </row>
    <row r="28" spans="1:9" ht="12.75" customHeight="1">
      <c r="A28" s="48"/>
      <c r="B28" s="45"/>
      <c r="C28" s="46"/>
      <c r="D28" s="80"/>
      <c r="E28" s="81"/>
      <c r="F28" s="49"/>
      <c r="G28" s="74"/>
      <c r="H28" s="75"/>
      <c r="I28" s="76"/>
    </row>
    <row r="29" spans="1:9" ht="12.75" customHeight="1">
      <c r="A29" s="48"/>
      <c r="B29" s="45"/>
      <c r="C29" s="46"/>
      <c r="D29" s="102"/>
      <c r="E29" s="103"/>
      <c r="F29" s="49"/>
      <c r="G29" s="74"/>
      <c r="H29" s="75"/>
      <c r="I29" s="76"/>
    </row>
    <row r="30" spans="1:9" ht="12.75" customHeight="1">
      <c r="A30" s="48"/>
      <c r="B30" s="45"/>
      <c r="C30" s="46"/>
      <c r="D30" s="50"/>
      <c r="E30" s="50"/>
      <c r="F30" s="49"/>
      <c r="G30" s="74"/>
      <c r="H30" s="75"/>
      <c r="I30" s="76"/>
    </row>
    <row r="31" spans="1:9" ht="12.75" customHeight="1">
      <c r="A31" s="48"/>
      <c r="B31" s="45"/>
      <c r="C31" s="46"/>
      <c r="D31" s="72"/>
      <c r="E31" s="73"/>
      <c r="F31" s="49"/>
      <c r="G31" s="74"/>
      <c r="H31" s="75"/>
      <c r="I31" s="76"/>
    </row>
    <row r="32" spans="1:9" ht="12.75" customHeight="1">
      <c r="A32" s="48"/>
      <c r="B32" s="45"/>
      <c r="C32" s="46"/>
      <c r="D32" s="72"/>
      <c r="E32" s="73"/>
      <c r="F32" s="49"/>
      <c r="G32" s="74"/>
      <c r="H32" s="75"/>
      <c r="I32" s="76"/>
    </row>
    <row r="33" spans="1:9" ht="12.75" customHeight="1">
      <c r="A33" s="48"/>
      <c r="B33" s="45"/>
      <c r="C33" s="46"/>
      <c r="D33" s="72"/>
      <c r="E33" s="73"/>
      <c r="F33" s="49"/>
      <c r="G33" s="74"/>
      <c r="H33" s="75"/>
      <c r="I33" s="76"/>
    </row>
    <row r="34" spans="1:9" ht="12.75" customHeight="1">
      <c r="A34" s="48"/>
      <c r="B34" s="45"/>
      <c r="C34" s="46"/>
      <c r="D34" s="72"/>
      <c r="E34" s="73"/>
      <c r="F34" s="49"/>
      <c r="G34" s="74"/>
      <c r="H34" s="75"/>
      <c r="I34" s="76"/>
    </row>
    <row r="35" spans="1:9" ht="15.75">
      <c r="A35" s="48"/>
      <c r="B35" s="45"/>
      <c r="C35" s="46"/>
      <c r="D35" s="80"/>
      <c r="E35" s="81"/>
      <c r="F35" s="49"/>
      <c r="G35" s="74"/>
      <c r="H35" s="75"/>
      <c r="I35" s="76"/>
    </row>
    <row r="36" spans="1:9" ht="15.75">
      <c r="A36" s="48"/>
      <c r="B36" s="45"/>
      <c r="C36" s="46"/>
      <c r="D36" s="80"/>
      <c r="E36" s="81"/>
      <c r="F36" s="51"/>
      <c r="G36" s="74"/>
      <c r="H36" s="75"/>
      <c r="I36" s="76"/>
    </row>
    <row r="37" spans="1:9" s="67" customFormat="1" ht="12.75">
      <c r="A37" s="28" t="s">
        <v>5</v>
      </c>
      <c r="B37" s="37">
        <f>SUM(B18:B36)</f>
        <v>0</v>
      </c>
      <c r="C37" s="39"/>
      <c r="D37" s="78"/>
      <c r="E37" s="79"/>
      <c r="F37" s="35"/>
      <c r="G37" s="42">
        <f>SUM(G18:G36)</f>
        <v>0</v>
      </c>
      <c r="H37" s="38"/>
      <c r="I37" s="40"/>
    </row>
    <row r="38" spans="1:9" ht="24.75" customHeight="1">
      <c r="A38" s="107" t="s">
        <v>15</v>
      </c>
      <c r="B38" s="108"/>
      <c r="C38" s="108"/>
      <c r="D38" s="108"/>
      <c r="E38" s="108"/>
      <c r="F38" s="108"/>
      <c r="G38" s="108"/>
      <c r="H38" s="30"/>
      <c r="I38" s="31"/>
    </row>
    <row r="39" spans="1:9" ht="21.75" customHeight="1">
      <c r="A39" s="104" t="s">
        <v>39</v>
      </c>
      <c r="B39" s="105"/>
      <c r="C39" s="105"/>
      <c r="D39" s="30" t="s">
        <v>57</v>
      </c>
      <c r="E39" s="77"/>
      <c r="F39" s="75"/>
      <c r="G39" s="76"/>
      <c r="H39" s="41" t="s">
        <v>4</v>
      </c>
      <c r="I39" s="43"/>
    </row>
    <row r="40" spans="1:9" ht="21" customHeight="1">
      <c r="A40" s="104" t="s">
        <v>40</v>
      </c>
      <c r="B40" s="105"/>
      <c r="C40" s="105"/>
      <c r="D40" s="30" t="s">
        <v>57</v>
      </c>
      <c r="E40" s="77"/>
      <c r="F40" s="75"/>
      <c r="G40" s="76"/>
      <c r="H40" s="41" t="s">
        <v>4</v>
      </c>
      <c r="I40" s="43"/>
    </row>
  </sheetData>
  <sheetProtection password="EBDE" sheet="1" formatCells="0" insertRows="0" selectLockedCells="1"/>
  <mergeCells count="60">
    <mergeCell ref="D28:E28"/>
    <mergeCell ref="D25:E25"/>
    <mergeCell ref="D26:E26"/>
    <mergeCell ref="A40:C40"/>
    <mergeCell ref="D17:E17"/>
    <mergeCell ref="D21:E21"/>
    <mergeCell ref="A39:C39"/>
    <mergeCell ref="A38:G38"/>
    <mergeCell ref="D20:E20"/>
    <mergeCell ref="D22:E22"/>
    <mergeCell ref="D33:E33"/>
    <mergeCell ref="D23:E23"/>
    <mergeCell ref="D27:E27"/>
    <mergeCell ref="B3:G4"/>
    <mergeCell ref="A3:A7"/>
    <mergeCell ref="B5:G5"/>
    <mergeCell ref="C11:D11"/>
    <mergeCell ref="D18:E18"/>
    <mergeCell ref="D32:E32"/>
    <mergeCell ref="D29:E29"/>
    <mergeCell ref="D31:E31"/>
    <mergeCell ref="D24:E24"/>
    <mergeCell ref="D19:E19"/>
    <mergeCell ref="G19:I19"/>
    <mergeCell ref="F11:I11"/>
    <mergeCell ref="A8:I8"/>
    <mergeCell ref="C10:D10"/>
    <mergeCell ref="F10:I10"/>
    <mergeCell ref="G18:I18"/>
    <mergeCell ref="G20:I20"/>
    <mergeCell ref="G28:I28"/>
    <mergeCell ref="G24:I24"/>
    <mergeCell ref="G25:I25"/>
    <mergeCell ref="G26:I26"/>
    <mergeCell ref="B7:I7"/>
    <mergeCell ref="C12:D12"/>
    <mergeCell ref="C13:D13"/>
    <mergeCell ref="C14:D14"/>
    <mergeCell ref="F14:I14"/>
    <mergeCell ref="F12:I13"/>
    <mergeCell ref="E40:G40"/>
    <mergeCell ref="D37:E37"/>
    <mergeCell ref="D36:E36"/>
    <mergeCell ref="D35:E35"/>
    <mergeCell ref="G29:I29"/>
    <mergeCell ref="G30:I30"/>
    <mergeCell ref="G31:I31"/>
    <mergeCell ref="G32:I32"/>
    <mergeCell ref="G33:I33"/>
    <mergeCell ref="G34:I34"/>
    <mergeCell ref="G17:I17"/>
    <mergeCell ref="G15:I15"/>
    <mergeCell ref="D34:E34"/>
    <mergeCell ref="G35:I35"/>
    <mergeCell ref="G36:I36"/>
    <mergeCell ref="E39:G39"/>
    <mergeCell ref="G21:I21"/>
    <mergeCell ref="G22:I22"/>
    <mergeCell ref="G23:I23"/>
    <mergeCell ref="G27:I27"/>
  </mergeCells>
  <printOptions/>
  <pageMargins left="0.75" right="0.75" top="0.5" bottom="0.5" header="0.5" footer="0.5"/>
  <pageSetup fitToWidth="0" fitToHeight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3" width="10.00390625" style="0" customWidth="1"/>
    <col min="4" max="4" width="11.140625" style="0" bestFit="1" customWidth="1"/>
    <col min="5" max="5" width="13.28125" style="0" customWidth="1"/>
    <col min="6" max="6" width="11.57421875" style="0" customWidth="1"/>
    <col min="7" max="7" width="14.00390625" style="0" customWidth="1"/>
    <col min="8" max="8" width="7.8515625" style="0" customWidth="1"/>
    <col min="9" max="9" width="14.7109375" style="0" customWidth="1"/>
  </cols>
  <sheetData>
    <row r="1" spans="1:8" ht="15.75" customHeight="1">
      <c r="A1" s="112" t="s">
        <v>9</v>
      </c>
      <c r="B1" s="112"/>
      <c r="C1" s="112"/>
      <c r="D1" s="112"/>
      <c r="E1" s="112"/>
      <c r="F1" s="112"/>
      <c r="G1" s="112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9" ht="12.75" customHeight="1">
      <c r="A3" s="2" t="s">
        <v>0</v>
      </c>
      <c r="B3" s="109" t="s">
        <v>16</v>
      </c>
      <c r="C3" s="109"/>
      <c r="D3" s="23" t="s">
        <v>19</v>
      </c>
      <c r="E3" s="115" t="s">
        <v>36</v>
      </c>
      <c r="F3" s="115"/>
      <c r="G3" s="115"/>
      <c r="H3" s="25"/>
      <c r="I3" s="25"/>
    </row>
    <row r="4" spans="1:9" ht="12.75" customHeight="1">
      <c r="A4" s="2" t="s">
        <v>1</v>
      </c>
      <c r="B4" s="109" t="s">
        <v>17</v>
      </c>
      <c r="C4" s="109"/>
      <c r="D4" s="116" t="s">
        <v>6</v>
      </c>
      <c r="E4" s="116"/>
      <c r="F4" s="2"/>
      <c r="G4" s="2"/>
      <c r="H4" s="25"/>
      <c r="I4" s="25"/>
    </row>
    <row r="5" spans="1:9" ht="12.75">
      <c r="A5" s="2"/>
      <c r="B5" s="109" t="s">
        <v>18</v>
      </c>
      <c r="C5" s="109"/>
      <c r="D5" s="2" t="s">
        <v>7</v>
      </c>
      <c r="E5" s="26">
        <v>38838</v>
      </c>
      <c r="F5" s="24"/>
      <c r="G5" s="2"/>
      <c r="H5" s="25"/>
      <c r="I5" s="25"/>
    </row>
    <row r="6" spans="1:9" ht="12.75">
      <c r="A6" s="22"/>
      <c r="B6" s="116"/>
      <c r="C6" s="116"/>
      <c r="D6" s="2" t="s">
        <v>8</v>
      </c>
      <c r="E6" s="26">
        <v>38868</v>
      </c>
      <c r="F6" s="24"/>
      <c r="G6" s="27"/>
      <c r="H6" s="25"/>
      <c r="I6" s="25"/>
    </row>
    <row r="7" spans="1:9" ht="14.25" customHeight="1">
      <c r="A7" s="2" t="s">
        <v>2</v>
      </c>
      <c r="B7" s="119" t="s">
        <v>21</v>
      </c>
      <c r="C7" s="119"/>
      <c r="D7" s="2" t="s">
        <v>13</v>
      </c>
      <c r="E7" s="26" t="s">
        <v>20</v>
      </c>
      <c r="F7" s="24"/>
      <c r="G7" s="3"/>
      <c r="H7" s="25"/>
      <c r="I7" s="25"/>
    </row>
    <row r="8" spans="1:8" ht="12.75">
      <c r="A8" s="9"/>
      <c r="B8" s="22"/>
      <c r="C8" s="22"/>
      <c r="D8" s="22"/>
      <c r="E8" s="3"/>
      <c r="F8" s="2"/>
      <c r="G8" s="3"/>
      <c r="H8" s="3"/>
    </row>
    <row r="9" spans="1:9" ht="35.25" customHeight="1">
      <c r="A9" s="18" t="s">
        <v>14</v>
      </c>
      <c r="B9" s="19" t="s">
        <v>34</v>
      </c>
      <c r="C9" s="19" t="s">
        <v>37</v>
      </c>
      <c r="D9" s="19" t="s">
        <v>11</v>
      </c>
      <c r="E9" s="20" t="s">
        <v>31</v>
      </c>
      <c r="F9" s="113" t="s">
        <v>10</v>
      </c>
      <c r="G9" s="114"/>
      <c r="H9" s="19" t="s">
        <v>38</v>
      </c>
      <c r="I9" s="19" t="s">
        <v>12</v>
      </c>
    </row>
    <row r="10" spans="1:9" ht="12.75">
      <c r="A10" s="7" t="s">
        <v>22</v>
      </c>
      <c r="B10" s="17" t="s">
        <v>35</v>
      </c>
      <c r="C10" s="8">
        <v>24</v>
      </c>
      <c r="D10" s="8">
        <f>C10*30</f>
        <v>720</v>
      </c>
      <c r="E10" s="16" t="s">
        <v>32</v>
      </c>
      <c r="F10" s="110" t="s">
        <v>29</v>
      </c>
      <c r="G10" s="111"/>
      <c r="H10" s="10" t="s">
        <v>30</v>
      </c>
      <c r="I10" s="11">
        <v>7854.45</v>
      </c>
    </row>
    <row r="11" spans="1:9" ht="12.75">
      <c r="A11" s="7" t="s">
        <v>23</v>
      </c>
      <c r="B11" s="17" t="s">
        <v>35</v>
      </c>
      <c r="C11" s="8">
        <v>22</v>
      </c>
      <c r="D11" s="8">
        <f>C11*30</f>
        <v>660</v>
      </c>
      <c r="E11" s="16" t="s">
        <v>32</v>
      </c>
      <c r="F11" s="110" t="s">
        <v>29</v>
      </c>
      <c r="G11" s="111"/>
      <c r="H11" s="10" t="s">
        <v>30</v>
      </c>
      <c r="I11" s="11">
        <v>7006.75</v>
      </c>
    </row>
    <row r="12" spans="1:9" ht="12.75">
      <c r="A12" s="7" t="s">
        <v>24</v>
      </c>
      <c r="B12" s="17" t="s">
        <v>35</v>
      </c>
      <c r="C12" s="8">
        <v>14.5</v>
      </c>
      <c r="D12" s="8">
        <f>C12*26.5</f>
        <v>384.25</v>
      </c>
      <c r="E12" s="16" t="s">
        <v>32</v>
      </c>
      <c r="F12" s="110" t="s">
        <v>29</v>
      </c>
      <c r="G12" s="111"/>
      <c r="H12" s="10" t="s">
        <v>30</v>
      </c>
      <c r="I12" s="11">
        <v>9987.2</v>
      </c>
    </row>
    <row r="13" spans="1:9" ht="12.75">
      <c r="A13" s="7" t="s">
        <v>25</v>
      </c>
      <c r="B13" s="17" t="s">
        <v>35</v>
      </c>
      <c r="C13" s="8">
        <v>32</v>
      </c>
      <c r="D13" s="8">
        <f>C13*30</f>
        <v>960</v>
      </c>
      <c r="E13" s="16" t="s">
        <v>32</v>
      </c>
      <c r="F13" s="110" t="s">
        <v>29</v>
      </c>
      <c r="G13" s="111"/>
      <c r="H13" s="10" t="s">
        <v>30</v>
      </c>
      <c r="I13" s="11">
        <v>6750.5</v>
      </c>
    </row>
    <row r="14" spans="1:9" ht="12.75">
      <c r="A14" s="7" t="s">
        <v>26</v>
      </c>
      <c r="B14" s="17" t="s">
        <v>35</v>
      </c>
      <c r="C14" s="8">
        <v>16</v>
      </c>
      <c r="D14" s="8">
        <f>C14*30</f>
        <v>480</v>
      </c>
      <c r="E14" s="16" t="s">
        <v>32</v>
      </c>
      <c r="F14" s="110" t="s">
        <v>29</v>
      </c>
      <c r="G14" s="111"/>
      <c r="H14" s="10" t="s">
        <v>30</v>
      </c>
      <c r="I14" s="11">
        <v>9500.8</v>
      </c>
    </row>
    <row r="15" spans="1:9" ht="12.75">
      <c r="A15" s="7" t="s">
        <v>27</v>
      </c>
      <c r="B15" s="17" t="s">
        <v>35</v>
      </c>
      <c r="C15" s="8">
        <v>8</v>
      </c>
      <c r="D15" s="8">
        <f>C15*30</f>
        <v>240</v>
      </c>
      <c r="E15" s="16" t="s">
        <v>33</v>
      </c>
      <c r="F15" s="110" t="s">
        <v>29</v>
      </c>
      <c r="G15" s="111"/>
      <c r="H15" s="10" t="s">
        <v>30</v>
      </c>
      <c r="I15" s="11">
        <v>11245.02</v>
      </c>
    </row>
    <row r="16" spans="1:9" ht="12.75">
      <c r="A16" s="7" t="s">
        <v>28</v>
      </c>
      <c r="B16" s="17" t="s">
        <v>35</v>
      </c>
      <c r="C16" s="8">
        <v>24</v>
      </c>
      <c r="D16" s="8">
        <f>C16*28</f>
        <v>672</v>
      </c>
      <c r="E16" s="16" t="s">
        <v>32</v>
      </c>
      <c r="F16" s="110" t="s">
        <v>29</v>
      </c>
      <c r="G16" s="111"/>
      <c r="H16" s="10" t="s">
        <v>30</v>
      </c>
      <c r="I16" s="11">
        <v>4300.65</v>
      </c>
    </row>
    <row r="17" spans="1:9" ht="12.75">
      <c r="A17" s="12"/>
      <c r="B17" s="12"/>
      <c r="C17" s="11"/>
      <c r="D17" s="15"/>
      <c r="E17" s="15"/>
      <c r="F17" s="110"/>
      <c r="G17" s="111"/>
      <c r="H17" s="11"/>
      <c r="I17" s="11">
        <v>0</v>
      </c>
    </row>
    <row r="18" spans="1:9" ht="12.75">
      <c r="A18" s="12"/>
      <c r="B18" s="12"/>
      <c r="C18" s="11"/>
      <c r="D18" s="15"/>
      <c r="E18" s="15"/>
      <c r="F18" s="110"/>
      <c r="G18" s="111"/>
      <c r="H18" s="11"/>
      <c r="I18" s="11">
        <v>0</v>
      </c>
    </row>
    <row r="19" spans="1:9" ht="12.75">
      <c r="A19" s="4" t="s">
        <v>5</v>
      </c>
      <c r="B19" s="4"/>
      <c r="C19" s="11">
        <f>SUM(C10:C18)</f>
        <v>140.5</v>
      </c>
      <c r="D19" s="11">
        <f>SUM(D10:D18)</f>
        <v>4116.25</v>
      </c>
      <c r="E19" s="15"/>
      <c r="F19" s="110"/>
      <c r="G19" s="111"/>
      <c r="H19" s="13"/>
      <c r="I19" s="11">
        <f>SUM(I10:I18)</f>
        <v>56645.37</v>
      </c>
    </row>
    <row r="20" spans="1:8" ht="24.75" customHeight="1">
      <c r="A20" s="108" t="s">
        <v>15</v>
      </c>
      <c r="B20" s="108"/>
      <c r="C20" s="108"/>
      <c r="D20" s="108"/>
      <c r="E20" s="108"/>
      <c r="F20" s="108"/>
      <c r="G20" s="108"/>
      <c r="H20" s="6"/>
    </row>
    <row r="21" spans="1:9" ht="12.75">
      <c r="A21" s="117" t="s">
        <v>39</v>
      </c>
      <c r="B21" s="118"/>
      <c r="C21" s="118"/>
      <c r="D21" s="14" t="s">
        <v>3</v>
      </c>
      <c r="E21" s="21"/>
      <c r="F21" s="21"/>
      <c r="G21" s="5"/>
      <c r="H21" s="14" t="s">
        <v>4</v>
      </c>
      <c r="I21" s="5"/>
    </row>
    <row r="22" spans="1:9" ht="12.75">
      <c r="A22" s="117" t="s">
        <v>40</v>
      </c>
      <c r="B22" s="118"/>
      <c r="C22" s="118"/>
      <c r="D22" s="14" t="s">
        <v>3</v>
      </c>
      <c r="E22" s="21"/>
      <c r="F22" s="21"/>
      <c r="G22" s="5"/>
      <c r="H22" s="14" t="s">
        <v>4</v>
      </c>
      <c r="I22" s="5"/>
    </row>
  </sheetData>
  <sheetProtection/>
  <mergeCells count="22">
    <mergeCell ref="A22:C22"/>
    <mergeCell ref="B6:C6"/>
    <mergeCell ref="B7:C7"/>
    <mergeCell ref="A20:G20"/>
    <mergeCell ref="F18:G18"/>
    <mergeCell ref="A21:C21"/>
    <mergeCell ref="A1:G1"/>
    <mergeCell ref="F11:G11"/>
    <mergeCell ref="F12:G12"/>
    <mergeCell ref="F13:G13"/>
    <mergeCell ref="F10:G10"/>
    <mergeCell ref="F15:G15"/>
    <mergeCell ref="F9:G9"/>
    <mergeCell ref="F14:G14"/>
    <mergeCell ref="E3:G3"/>
    <mergeCell ref="D4:E4"/>
    <mergeCell ref="B3:C3"/>
    <mergeCell ref="B4:C4"/>
    <mergeCell ref="B5:C5"/>
    <mergeCell ref="F19:G19"/>
    <mergeCell ref="F16:G16"/>
    <mergeCell ref="F17:G1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 Harp</dc:creator>
  <cp:keywords/>
  <dc:description/>
  <cp:lastModifiedBy>Tracy Eddy</cp:lastModifiedBy>
  <cp:lastPrinted>2018-10-22T14:20:00Z</cp:lastPrinted>
  <dcterms:created xsi:type="dcterms:W3CDTF">2005-08-30T19:02:53Z</dcterms:created>
  <dcterms:modified xsi:type="dcterms:W3CDTF">2019-12-12T16:39:09Z</dcterms:modified>
  <cp:category/>
  <cp:version/>
  <cp:contentType/>
  <cp:contentStatus/>
</cp:coreProperties>
</file>